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<sst xmlns="http://schemas.openxmlformats.org/spreadsheetml/2006/main" count="45" uniqueCount="40">
  <si>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附件15：</t>
  </si>
  <si>
    <t>2026年8-9月公益性岗位人员岗位补贴申请表</t>
  </si>
  <si>
    <t>单位名称（盖章）：中阳县农业农村局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</si>
  <si>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</si>
  <si>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</si>
  <si>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</si>
  <si>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</si>
  <si>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</si>
  <si>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</si>
  <si>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</si>
  <si>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</si>
  <si>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</si>
  <si>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</si>
  <si>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</si>
  <si>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</si>
  <si>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</si>
  <si>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</si>
  <si>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</si>
  <si>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</si>
  <si>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补扣1-7月养老保险
（8%）（3.68元/人/月）</t>
  </si>
  <si>
    <t xml:space="preserve">8-9月失业保险
（0.3%）（12.73元/人/月）
</t>
  </si>
  <si>
    <t xml:space="preserve">补扣1-7月失业保险
（0.3%）（0.14元/人/月）
</t>
  </si>
  <si>
    <t>7-9月医疗保险（2%）
84.88元/人/月）</t>
  </si>
  <si>
    <t>补扣1-7月医疗保险（2%）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</si>
  <si>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</si>
  <si>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</si>
  <si>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</si>
  <si>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</si>
  <si>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</si>
  <si>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</si>
  <si>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</si>
  <si>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</si>
  <si>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7-9月医疗保险（6.5%）（275.86元/人/月）</t>
  </si>
  <si>
    <t>补缴1-7月医疗保险（6.5%）（2.99元/人/月）</t>
  </si>
  <si>
    <t>8-9月大病保险3元/人/月</t>
  </si>
  <si>
    <t>高毓</t>
  </si>
  <si>
    <t>女</t>
  </si>
  <si>
    <t>***</t>
  </si>
  <si>
    <t>陈娇捷</t>
  </si>
  <si>
    <t>乔文瑞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</si>
</sst>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5"/>
  <sheetViews>
    <sheetView tabSelected="1" view="pageBreakPreview" zoomScaleNormal="70" workbookViewId="0">
      <selection activeCell="A1" sqref="$A1:$XFD1"/>
    </sheetView>
  </sheetViews>
  <sheetFormatPr defaultColWidth="8.89166666666667" defaultRowHeight="13.5"/>
  <cols>
    <col min="1" max="1" width="6.71666666666667" style="2" customWidth="1"/>
    <col min="2" max="2" width="9.84166666666667" style="2" customWidth="1"/>
    <col min="3" max="3" width="6.85" style="2" customWidth="1"/>
    <col min="4" max="4" width="23.9" style="2" customWidth="1"/>
    <col min="5" max="5" width="11.85" style="2" customWidth="1"/>
    <col min="6" max="6" width="13.275" style="2" customWidth="1"/>
    <col min="7" max="12" width="13.275" style="4" customWidth="1"/>
    <col min="13" max="13" width="11.1083333333333" style="4" customWidth="1"/>
    <col min="14" max="14" width="13.275" style="5" customWidth="1"/>
    <col min="15" max="15" width="13.275" style="6" customWidth="1"/>
    <col min="16" max="23" width="13.275" style="4" customWidth="1"/>
    <col min="24" max="24" width="10.7416666666667" style="4" customWidth="1"/>
    <col min="25" max="25" width="13.275" style="4" customWidth="1"/>
    <col min="26" max="26" width="13.275" style="6" customWidth="1"/>
    <col min="27" max="27" width="11.1083333333333" style="7" customWidth="1"/>
    <col min="28" max="16384" width="8.89166666666667" style="2"/>
  </cols>
  <sheetData>
    <row r="1" s="1" customFormat="1" ht="29" customHeight="1" spans="1:27">
      <c r="A1" s="8" t="s">
        <v>0</v>
      </c>
    </row>
    <row r="2" s="2" customFormat="1" ht="49" customHeight="1" spans="1:27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1"/>
      <c r="O2" s="12"/>
      <c r="P2" s="10"/>
      <c r="Q2" s="10"/>
      <c r="R2" s="10"/>
      <c r="S2" s="10"/>
      <c r="T2" s="10"/>
      <c r="U2" s="10"/>
      <c r="V2" s="10"/>
      <c r="W2" s="10"/>
      <c r="X2" s="10"/>
      <c r="Y2" s="10"/>
      <c r="Z2" s="12"/>
      <c r="AA2" s="9"/>
    </row>
    <row r="3" s="1" customFormat="1" ht="45" customHeight="1" spans="1:27">
      <c r="A3" s="13" t="s">
        <v>2</v>
      </c>
      <c r="B3" s="13"/>
      <c r="C3" s="13"/>
      <c r="D3" s="13"/>
      <c r="E3" s="13"/>
      <c r="F3" s="14" t="s">
        <v>3</v>
      </c>
      <c r="G3" s="15"/>
      <c r="H3" s="15"/>
      <c r="I3" s="15"/>
      <c r="J3" s="15"/>
      <c r="K3" s="15"/>
      <c r="L3" s="15"/>
      <c r="M3" s="15"/>
      <c r="N3" s="16"/>
      <c r="O3" s="17"/>
      <c r="P3" s="15"/>
      <c r="Q3" s="15"/>
      <c r="R3" s="15"/>
      <c r="S3" s="15"/>
      <c r="T3" s="15"/>
      <c r="U3" s="15"/>
      <c r="V3" s="15"/>
      <c r="W3" s="15"/>
      <c r="X3" s="15"/>
      <c r="Y3" s="15"/>
      <c r="Z3" s="17"/>
      <c r="AA3" s="14"/>
    </row>
    <row r="4" s="1" customFormat="1" ht="45" customHeight="1" spans="1:27">
      <c r="A4" s="14" t="s">
        <v>4</v>
      </c>
      <c r="B4" s="14" t="s">
        <v>5</v>
      </c>
      <c r="C4" s="14"/>
      <c r="D4" s="14"/>
      <c r="E4" s="14"/>
      <c r="F4" s="14" t="s">
        <v>6</v>
      </c>
      <c r="G4" s="15"/>
      <c r="H4" s="15"/>
      <c r="I4" s="15"/>
      <c r="J4" s="15"/>
      <c r="K4" s="15"/>
      <c r="L4" s="15"/>
      <c r="M4" s="15"/>
      <c r="N4" s="16"/>
      <c r="O4" s="17"/>
      <c r="P4" s="15"/>
      <c r="Q4" s="15"/>
      <c r="R4" s="15"/>
      <c r="S4" s="15"/>
      <c r="T4" s="15"/>
      <c r="U4" s="15"/>
      <c r="V4" s="15"/>
      <c r="W4" s="15"/>
      <c r="X4" s="15"/>
      <c r="Y4" s="15"/>
      <c r="Z4" s="17"/>
      <c r="AA4" s="14"/>
    </row>
    <row r="5" s="1" customFormat="1" ht="45" customHeight="1" spans="1:27">
      <c r="A5" s="14"/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5" t="s">
        <v>12</v>
      </c>
      <c r="H5" s="15"/>
      <c r="I5" s="15"/>
      <c r="J5" s="15"/>
      <c r="K5" s="15"/>
      <c r="L5" s="15"/>
      <c r="M5" s="15"/>
      <c r="N5" s="16"/>
      <c r="O5" s="17" t="s">
        <v>13</v>
      </c>
      <c r="P5" s="15" t="s">
        <v>14</v>
      </c>
      <c r="Q5" s="15"/>
      <c r="R5" s="15"/>
      <c r="S5" s="15"/>
      <c r="T5" s="15"/>
      <c r="U5" s="15"/>
      <c r="V5" s="15"/>
      <c r="W5" s="15"/>
      <c r="X5" s="15"/>
      <c r="Y5" s="15" t="s">
        <v>15</v>
      </c>
      <c r="Z5" s="17" t="s">
        <v>16</v>
      </c>
      <c r="AA5" s="14" t="s">
        <v>17</v>
      </c>
    </row>
    <row r="6" s="1" customFormat="1" ht="135" customHeight="1" spans="1:27">
      <c r="A6" s="14"/>
      <c r="B6" s="14"/>
      <c r="C6" s="14"/>
      <c r="D6" s="14"/>
      <c r="E6" s="14"/>
      <c r="F6" s="14"/>
      <c r="G6" s="15" t="s">
        <v>18</v>
      </c>
      <c r="H6" s="15" t="s">
        <v>19</v>
      </c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  <c r="N6" s="16" t="s">
        <v>25</v>
      </c>
      <c r="O6" s="17"/>
      <c r="P6" s="15" t="s">
        <v>26</v>
      </c>
      <c r="Q6" s="15" t="s">
        <v>27</v>
      </c>
      <c r="R6" s="18" t="s">
        <v>28</v>
      </c>
      <c r="S6" s="18" t="s">
        <v>29</v>
      </c>
      <c r="T6" s="18" t="s">
        <v>30</v>
      </c>
      <c r="U6" s="18" t="s">
        <v>31</v>
      </c>
      <c r="V6" s="18" t="s">
        <v>32</v>
      </c>
      <c r="W6" s="18" t="s">
        <v>33</v>
      </c>
      <c r="X6" s="18" t="s">
        <v>34</v>
      </c>
      <c r="Y6" s="15"/>
      <c r="Z6" s="17"/>
      <c r="AA6" s="14"/>
    </row>
    <row r="7" s="3" customFormat="1" ht="79" customHeight="1" spans="1:27">
      <c r="A7" s="17">
        <v>1</v>
      </c>
      <c r="B7" s="19" t="s">
        <v>35</v>
      </c>
      <c r="C7" s="20" t="s">
        <v>36</v>
      </c>
      <c r="D7" s="19" t="s">
        <v>37</v>
      </c>
      <c r="E7" s="21">
        <v>20260701</v>
      </c>
      <c r="F7" s="22">
        <v>3900</v>
      </c>
      <c r="G7" s="22">
        <v>679.04</v>
      </c>
      <c r="H7" s="22">
        <v>3.68</v>
      </c>
      <c r="I7" s="22">
        <v>25.46</v>
      </c>
      <c r="J7" s="22">
        <v>0.14</v>
      </c>
      <c r="K7" s="22">
        <v>254.64</v>
      </c>
      <c r="L7" s="22">
        <v>0</v>
      </c>
      <c r="M7" s="22">
        <v>4</v>
      </c>
      <c r="N7" s="22">
        <f>SUM(G7:M7)</f>
        <v>966.96</v>
      </c>
      <c r="O7" s="22">
        <f>F7-N7</f>
        <v>2933.04</v>
      </c>
      <c r="P7" s="22">
        <v>1358.08</v>
      </c>
      <c r="Q7" s="22">
        <v>7.36</v>
      </c>
      <c r="R7" s="22">
        <v>59.42</v>
      </c>
      <c r="S7" s="22">
        <v>0.32</v>
      </c>
      <c r="T7" s="22">
        <v>19.52</v>
      </c>
      <c r="U7" s="22">
        <v>0.1</v>
      </c>
      <c r="V7" s="22">
        <v>827.58</v>
      </c>
      <c r="W7" s="22"/>
      <c r="X7" s="22">
        <v>6</v>
      </c>
      <c r="Y7" s="22">
        <f>SUM(P7:X7)</f>
        <v>2278.38</v>
      </c>
      <c r="Z7" s="22">
        <f>F7+Y7</f>
        <v>6178.38</v>
      </c>
      <c r="AA7" s="17"/>
    </row>
    <row r="8" s="3" customFormat="1" ht="79" customHeight="1" spans="1:27">
      <c r="A8" s="17">
        <v>2</v>
      </c>
      <c r="B8" s="19" t="s">
        <v>38</v>
      </c>
      <c r="C8" s="20" t="s">
        <v>36</v>
      </c>
      <c r="D8" s="19" t="s">
        <v>37</v>
      </c>
      <c r="E8" s="21">
        <v>20230801</v>
      </c>
      <c r="F8" s="22">
        <v>0</v>
      </c>
      <c r="G8" s="22"/>
      <c r="H8" s="22">
        <v>25.76</v>
      </c>
      <c r="I8" s="22"/>
      <c r="J8" s="22">
        <v>0.98</v>
      </c>
      <c r="K8" s="22"/>
      <c r="L8" s="22">
        <v>6.44</v>
      </c>
      <c r="M8" s="22"/>
      <c r="N8" s="22">
        <f>SUM(G8:M8)</f>
        <v>33.18</v>
      </c>
      <c r="O8" s="22"/>
      <c r="P8" s="22"/>
      <c r="Q8" s="22">
        <v>51.52</v>
      </c>
      <c r="R8" s="22"/>
      <c r="S8" s="22">
        <v>2.24</v>
      </c>
      <c r="T8" s="22"/>
      <c r="U8" s="22">
        <v>0.7</v>
      </c>
      <c r="V8" s="22"/>
      <c r="W8" s="22">
        <v>20.93</v>
      </c>
      <c r="X8" s="22"/>
      <c r="Y8" s="22">
        <f>SUM(P8:X8)</f>
        <v>75.39</v>
      </c>
      <c r="Z8" s="22">
        <f>F8+Y8</f>
        <v>75.39</v>
      </c>
      <c r="AA8" s="17"/>
    </row>
    <row r="9" s="3" customFormat="1" ht="79" customHeight="1" spans="1:27">
      <c r="A9" s="17">
        <v>3</v>
      </c>
      <c r="B9" s="19" t="s">
        <v>39</v>
      </c>
      <c r="C9" s="20" t="s">
        <v>36</v>
      </c>
      <c r="D9" s="19" t="s">
        <v>37</v>
      </c>
      <c r="E9" s="21">
        <v>20230801</v>
      </c>
      <c r="F9" s="22">
        <v>0</v>
      </c>
      <c r="G9" s="22"/>
      <c r="H9" s="22">
        <v>25.76</v>
      </c>
      <c r="I9" s="22"/>
      <c r="J9" s="22">
        <v>0.98</v>
      </c>
      <c r="K9" s="22"/>
      <c r="L9" s="22">
        <v>6.44</v>
      </c>
      <c r="M9" s="22"/>
      <c r="N9" s="22">
        <f>SUM(G9:M9)</f>
        <v>33.18</v>
      </c>
      <c r="O9" s="22"/>
      <c r="P9" s="22"/>
      <c r="Q9" s="22">
        <v>51.52</v>
      </c>
      <c r="R9" s="22"/>
      <c r="S9" s="22">
        <v>2.24</v>
      </c>
      <c r="T9" s="22"/>
      <c r="U9" s="22">
        <v>0.7</v>
      </c>
      <c r="V9" s="22"/>
      <c r="W9" s="22">
        <v>20.93</v>
      </c>
      <c r="X9" s="22"/>
      <c r="Y9" s="22">
        <f>SUM(P9:X9)</f>
        <v>75.39</v>
      </c>
      <c r="Z9" s="22">
        <f>F9+Y9</f>
        <v>75.39</v>
      </c>
      <c r="AA9" s="17"/>
    </row>
    <row r="10" s="3" customFormat="1" ht="79" customHeight="1" spans="1:27">
      <c r="A10" s="17" t="s">
        <v>16</v>
      </c>
      <c r="B10" s="22"/>
      <c r="C10" s="22"/>
      <c r="D10" s="22"/>
      <c r="E10" s="22"/>
      <c r="F10" s="22">
        <f>SUM(F7:F9)</f>
        <v>3900</v>
      </c>
      <c r="G10" s="22">
        <f t="shared" ref="G10:O10" si="0">SUM(G7:G9)</f>
        <v>679.04</v>
      </c>
      <c r="H10" s="22">
        <f t="shared" si="0"/>
        <v>55.2</v>
      </c>
      <c r="I10" s="22">
        <f t="shared" si="0"/>
        <v>25.46</v>
      </c>
      <c r="J10" s="22">
        <f t="shared" si="0"/>
        <v>2.1</v>
      </c>
      <c r="K10" s="22">
        <f t="shared" si="0"/>
        <v>254.64</v>
      </c>
      <c r="L10" s="22">
        <f t="shared" si="0"/>
        <v>12.88</v>
      </c>
      <c r="M10" s="22">
        <f t="shared" si="0"/>
        <v>4</v>
      </c>
      <c r="N10" s="22">
        <f t="shared" si="0"/>
        <v>1033.32</v>
      </c>
      <c r="O10" s="22">
        <f t="shared" si="0"/>
        <v>2933.04</v>
      </c>
      <c r="P10" s="22">
        <f t="shared" ref="P10:Z10" si="1">SUM(P7:P9)</f>
        <v>1358.08</v>
      </c>
      <c r="Q10" s="22">
        <f t="shared" si="1"/>
        <v>110.4</v>
      </c>
      <c r="R10" s="22">
        <f t="shared" si="1"/>
        <v>59.42</v>
      </c>
      <c r="S10" s="22">
        <f t="shared" si="1"/>
        <v>4.8</v>
      </c>
      <c r="T10" s="22">
        <f t="shared" si="1"/>
        <v>19.52</v>
      </c>
      <c r="U10" s="22">
        <f t="shared" si="1"/>
        <v>1.5</v>
      </c>
      <c r="V10" s="22">
        <f t="shared" si="1"/>
        <v>827.58</v>
      </c>
      <c r="W10" s="22">
        <f t="shared" si="1"/>
        <v>41.86</v>
      </c>
      <c r="X10" s="22">
        <f t="shared" si="1"/>
        <v>6</v>
      </c>
      <c r="Y10" s="22">
        <f t="shared" si="1"/>
        <v>2429.16</v>
      </c>
      <c r="Z10" s="22">
        <f t="shared" si="1"/>
        <v>6329.16</v>
      </c>
      <c r="AA10" s="17"/>
    </row>
    <row r="11" s="2" customFormat="1" spans="1:27">
      <c r="G11" s="4"/>
      <c r="H11" s="4"/>
      <c r="I11" s="4"/>
      <c r="J11" s="4"/>
      <c r="K11" s="4"/>
      <c r="L11" s="4"/>
      <c r="M11" s="4"/>
      <c r="N11" s="5"/>
      <c r="O11" s="6"/>
      <c r="P11" s="4"/>
      <c r="Q11" s="4"/>
      <c r="R11" s="4"/>
      <c r="S11" s="4"/>
      <c r="T11" s="4"/>
      <c r="U11" s="4"/>
      <c r="V11" s="4"/>
      <c r="W11" s="4"/>
      <c r="X11" s="23"/>
      <c r="Y11" s="4"/>
      <c r="Z11" s="6"/>
      <c r="AA11" s="7"/>
    </row>
    <row r="12" s="2" customFormat="1" spans="1:27">
      <c r="G12" s="4"/>
      <c r="H12" s="4"/>
      <c r="I12" s="4"/>
      <c r="J12" s="4"/>
      <c r="K12" s="4"/>
      <c r="L12" s="4"/>
      <c r="M12" s="4"/>
      <c r="N12" s="5"/>
      <c r="O12" s="6"/>
      <c r="P12" s="4"/>
      <c r="Q12" s="4"/>
      <c r="R12" s="4"/>
      <c r="S12" s="4"/>
      <c r="T12" s="4"/>
      <c r="U12" s="4"/>
      <c r="V12" s="4"/>
      <c r="W12" s="4"/>
      <c r="X12" s="23"/>
      <c r="Y12" s="4"/>
      <c r="Z12" s="6"/>
      <c r="AA12" s="7"/>
    </row>
    <row r="13" s="2" customFormat="1" spans="1:27">
      <c r="G13" s="4"/>
      <c r="H13" s="4"/>
      <c r="I13" s="4"/>
      <c r="J13" s="4"/>
      <c r="K13" s="4"/>
      <c r="L13" s="4"/>
      <c r="M13" s="4"/>
      <c r="N13" s="5"/>
      <c r="O13" s="6"/>
      <c r="P13" s="4"/>
      <c r="Q13" s="4"/>
      <c r="R13" s="4"/>
      <c r="S13" s="4"/>
      <c r="T13" s="4"/>
      <c r="U13" s="4"/>
      <c r="V13" s="4"/>
      <c r="W13" s="4"/>
      <c r="X13" s="23"/>
      <c r="Y13" s="4"/>
      <c r="Z13" s="6"/>
      <c r="AA13" s="7"/>
    </row>
    <row r="14" s="2" customFormat="1" spans="1:27">
      <c r="G14" s="4"/>
      <c r="H14" s="4"/>
      <c r="I14" s="4"/>
      <c r="J14" s="4"/>
      <c r="K14" s="4"/>
      <c r="L14" s="4"/>
      <c r="M14" s="4"/>
      <c r="N14" s="5"/>
      <c r="O14" s="6"/>
      <c r="P14" s="4"/>
      <c r="Q14" s="4"/>
      <c r="R14" s="4"/>
      <c r="S14" s="4"/>
      <c r="T14" s="4"/>
      <c r="U14" s="4"/>
      <c r="V14" s="24"/>
      <c r="W14" s="24"/>
      <c r="X14" s="23"/>
      <c r="Y14" s="4"/>
      <c r="Z14" s="6"/>
      <c r="AA14" s="7"/>
    </row>
    <row r="15" s="2" customFormat="1" spans="1:27">
      <c r="G15" s="4"/>
      <c r="H15" s="4"/>
      <c r="I15" s="4"/>
      <c r="J15" s="4"/>
      <c r="K15" s="4"/>
      <c r="L15" s="4"/>
      <c r="M15" s="4"/>
      <c r="N15" s="5"/>
      <c r="O15" s="6"/>
      <c r="P15" s="4"/>
      <c r="Q15" s="4"/>
      <c r="R15" s="4"/>
      <c r="S15" s="4"/>
      <c r="T15" s="4"/>
      <c r="U15" s="4"/>
      <c r="V15" s="4"/>
      <c r="W15" s="4"/>
      <c r="X15" s="23"/>
      <c r="Y15" s="4"/>
      <c r="Z15" s="6"/>
      <c r="AA15" s="7"/>
    </row>
    <row r="16" s="2" customFormat="1" spans="1:27">
      <c r="G16" s="4"/>
      <c r="H16" s="4"/>
      <c r="I16" s="4"/>
      <c r="J16" s="4"/>
      <c r="K16" s="4"/>
      <c r="L16" s="4"/>
      <c r="M16" s="4"/>
      <c r="N16" s="5"/>
      <c r="O16" s="6"/>
      <c r="P16" s="4"/>
      <c r="Q16" s="4"/>
      <c r="R16" s="4"/>
      <c r="S16" s="4"/>
      <c r="T16" s="4"/>
      <c r="U16" s="4"/>
      <c r="V16" s="4"/>
      <c r="W16" s="4"/>
      <c r="X16" s="23"/>
      <c r="Y16" s="4"/>
      <c r="Z16" s="6"/>
      <c r="AA16" s="7"/>
    </row>
    <row r="17" s="2" customFormat="1" spans="7:27">
      <c r="G17" s="4"/>
      <c r="H17" s="4"/>
      <c r="I17" s="4"/>
      <c r="J17" s="4"/>
      <c r="K17" s="4"/>
      <c r="L17" s="4"/>
      <c r="M17" s="4"/>
      <c r="N17" s="5"/>
      <c r="O17" s="6"/>
      <c r="P17" s="4"/>
      <c r="Q17" s="4"/>
      <c r="R17" s="4"/>
      <c r="S17" s="4"/>
      <c r="T17" s="4"/>
      <c r="U17" s="4"/>
      <c r="V17" s="4"/>
      <c r="W17" s="4"/>
      <c r="X17" s="23"/>
      <c r="Y17" s="4"/>
      <c r="Z17" s="6"/>
      <c r="AA17" s="7"/>
    </row>
    <row r="18" s="2" customFormat="1" spans="7:27">
      <c r="G18" s="4"/>
      <c r="H18" s="4"/>
      <c r="I18" s="4"/>
      <c r="J18" s="4"/>
      <c r="K18" s="4"/>
      <c r="L18" s="4"/>
      <c r="M18" s="4"/>
      <c r="N18" s="5"/>
      <c r="O18" s="6"/>
      <c r="P18" s="4"/>
      <c r="Q18" s="4"/>
      <c r="R18" s="4"/>
      <c r="S18" s="4"/>
      <c r="T18" s="4"/>
      <c r="U18" s="4"/>
      <c r="V18" s="4"/>
      <c r="W18" s="4"/>
      <c r="X18" s="23"/>
      <c r="Y18" s="4"/>
      <c r="Z18" s="6"/>
      <c r="AA18" s="7"/>
    </row>
    <row r="19" s="2" customFormat="1" spans="7:27">
      <c r="G19" s="4"/>
      <c r="H19" s="4"/>
      <c r="I19" s="4"/>
      <c r="J19" s="4"/>
      <c r="K19" s="4"/>
      <c r="L19" s="4"/>
      <c r="M19" s="4"/>
      <c r="N19" s="5"/>
      <c r="O19" s="6"/>
      <c r="P19" s="4"/>
      <c r="Q19" s="4"/>
      <c r="R19" s="4"/>
      <c r="S19" s="4"/>
      <c r="T19" s="4"/>
      <c r="U19" s="4"/>
      <c r="V19" s="4"/>
      <c r="W19" s="4"/>
      <c r="X19" s="23"/>
      <c r="Y19" s="4"/>
      <c r="Z19" s="6"/>
      <c r="AA19" s="7"/>
    </row>
    <row r="20" s="2" customFormat="1" spans="7:27">
      <c r="G20" s="4"/>
      <c r="H20" s="4"/>
      <c r="I20" s="4"/>
      <c r="J20" s="4"/>
      <c r="K20" s="4"/>
      <c r="L20" s="4"/>
      <c r="M20" s="4"/>
      <c r="N20" s="5"/>
      <c r="O20" s="6"/>
      <c r="P20" s="4"/>
      <c r="Q20" s="4"/>
      <c r="R20" s="4"/>
      <c r="S20" s="4"/>
      <c r="T20" s="4"/>
      <c r="U20" s="4"/>
      <c r="V20" s="4"/>
      <c r="W20" s="4"/>
      <c r="X20" s="23"/>
      <c r="Y20" s="4"/>
      <c r="Z20" s="6"/>
      <c r="AA20" s="7"/>
    </row>
    <row r="21" s="2" customFormat="1" spans="7:27">
      <c r="G21" s="4"/>
      <c r="H21" s="4"/>
      <c r="I21" s="4"/>
      <c r="J21" s="4"/>
      <c r="K21" s="4"/>
      <c r="L21" s="4"/>
      <c r="M21" s="4"/>
      <c r="N21" s="5"/>
      <c r="O21" s="6"/>
      <c r="P21" s="4"/>
      <c r="Q21" s="4"/>
      <c r="R21" s="4"/>
      <c r="S21" s="4"/>
      <c r="T21" s="4"/>
      <c r="U21" s="4"/>
      <c r="V21" s="4"/>
      <c r="W21" s="4"/>
      <c r="X21" s="23"/>
      <c r="Y21" s="4"/>
      <c r="Z21" s="6"/>
      <c r="AA21" s="7"/>
    </row>
    <row r="22" s="2" customFormat="1" spans="7:27">
      <c r="G22" s="4"/>
      <c r="H22" s="4"/>
      <c r="I22" s="4"/>
      <c r="J22" s="4"/>
      <c r="K22" s="4"/>
      <c r="L22" s="4"/>
      <c r="M22" s="4"/>
      <c r="N22" s="5"/>
      <c r="O22" s="6"/>
      <c r="P22" s="4"/>
      <c r="Q22" s="4"/>
      <c r="R22" s="4"/>
      <c r="S22" s="4"/>
      <c r="T22" s="4"/>
      <c r="U22" s="4"/>
      <c r="V22" s="4"/>
      <c r="W22" s="4"/>
      <c r="X22" s="23"/>
      <c r="Y22" s="4"/>
      <c r="Z22" s="6"/>
      <c r="AA22" s="7"/>
    </row>
    <row r="23" s="2" customFormat="1" spans="7:27">
      <c r="G23" s="4"/>
      <c r="H23" s="4"/>
      <c r="I23" s="4"/>
      <c r="J23" s="4"/>
      <c r="K23" s="4"/>
      <c r="L23" s="4"/>
      <c r="M23" s="4"/>
      <c r="N23" s="5"/>
      <c r="O23" s="6"/>
      <c r="P23" s="4"/>
      <c r="Q23" s="4"/>
      <c r="R23" s="4"/>
      <c r="S23" s="4"/>
      <c r="T23" s="4"/>
      <c r="U23" s="4"/>
      <c r="V23" s="4"/>
      <c r="W23" s="4"/>
      <c r="X23" s="23"/>
      <c r="Y23" s="4"/>
      <c r="Z23" s="6"/>
      <c r="AA23" s="7"/>
    </row>
    <row r="24" s="2" customFormat="1" spans="7:27">
      <c r="G24" s="4"/>
      <c r="H24" s="4"/>
      <c r="I24" s="4"/>
      <c r="J24" s="4"/>
      <c r="K24" s="4"/>
      <c r="L24" s="4"/>
      <c r="M24" s="4"/>
      <c r="N24" s="5"/>
      <c r="O24" s="6"/>
      <c r="P24" s="4"/>
      <c r="Q24" s="4"/>
      <c r="R24" s="4"/>
      <c r="S24" s="4"/>
      <c r="T24" s="4"/>
      <c r="U24" s="4"/>
      <c r="V24" s="4"/>
      <c r="W24" s="4"/>
      <c r="X24" s="23"/>
      <c r="Y24" s="4"/>
      <c r="Z24" s="6"/>
      <c r="AA24" s="7"/>
    </row>
    <row r="25" s="2" customFormat="1" spans="7:27">
      <c r="G25" s="4"/>
      <c r="H25" s="4"/>
      <c r="I25" s="4"/>
      <c r="J25" s="4"/>
      <c r="K25" s="4"/>
      <c r="L25" s="4"/>
      <c r="M25" s="4"/>
      <c r="N25" s="5"/>
      <c r="O25" s="6"/>
      <c r="P25" s="4"/>
      <c r="Q25" s="4"/>
      <c r="R25" s="4"/>
      <c r="S25" s="4"/>
      <c r="T25" s="4"/>
      <c r="U25" s="4"/>
      <c r="V25" s="4"/>
      <c r="W25" s="4"/>
      <c r="X25" s="23"/>
      <c r="Y25" s="4"/>
      <c r="Z25" s="6"/>
      <c r="AA25" s="7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ageMargins left="0.7" right="0.7" top="0.75" bottom="0.75" header="0.3" footer="0.3"/>
  <pageSetup paperSize="9" scale="3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2023-05-12T11:15:00Z</dcterms:created>
  <dcterms:modified xsi:type="dcterms:W3CDTF">2026-09-20T09:48:41Z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12C053C47CDB4214A19763D65FA5B258_13</vt:lpwstr>
  </property>
  <property fmtid="{D5CDD505-2E9C-101B-9397-08002B2CF9AE}" pid="4" name="CalculationRule">
    <vt:i4>0</vt:i4>
  </property>
</Properties>
</file>