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<sst xmlns="http://schemas.openxmlformats.org/spreadsheetml/2006/main" count="33" uniqueCount="32">
  <si>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附件26：</t>
  </si>
  <si>
    <t>2026年7月公益性岗位人员岗位补贴申请表</t>
  </si>
  <si>
    <t>单位名称（盖章）：中阳县现代农业发展服务中心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</si>
  <si>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</si>
  <si>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</si>
  <si>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</si>
  <si>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</si>
  <si>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</si>
  <si>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</si>
  <si>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</si>
  <si>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</si>
  <si>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</si>
  <si>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</si>
  <si>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</si>
  <si>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</si>
  <si>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</si>
  <si>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</si>
  <si>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</si>
  <si>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</si>
  <si>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</si>
  <si>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</si>
  <si>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</si>
  <si>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</si>
  <si>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</si>
  <si>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</si>
  <si>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</si>
  <si>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</si>
  <si>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</si>
  <si>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武彦梅</t>
  </si>
  <si>
    <t>女</t>
  </si>
  <si>
    <t>***</t>
  </si>
  <si>
    <t>2025.12.1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</si>
</sst>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view="pageBreakPreview" zoomScale="80" zoomScaleNormal="70" workbookViewId="0">
      <selection activeCell="A8" sqref="A8:E8"/>
    </sheetView>
  </sheetViews>
  <sheetFormatPr defaultColWidth="8.89166666666667" defaultRowHeight="13.5"/>
  <cols>
    <col min="1" max="1" width="6.71666666666667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23" customHeight="1" spans="1:20">
      <c r="A7" s="10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0">
        <v>1950</v>
      </c>
      <c r="G7" s="10">
        <v>335.84</v>
      </c>
      <c r="H7" s="10">
        <v>12.59</v>
      </c>
      <c r="I7" s="10">
        <v>83.96</v>
      </c>
      <c r="J7" s="10">
        <v>2</v>
      </c>
      <c r="K7" s="10">
        <f>SUM(G7:J7)</f>
        <v>434.39</v>
      </c>
      <c r="L7" s="10">
        <f>F7-K7</f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f>SUM(M7:Q7)</f>
        <v>986.6</v>
      </c>
      <c r="S7" s="10">
        <f>F7+R7</f>
        <v>2936.6</v>
      </c>
      <c r="T7" s="10"/>
    </row>
    <row r="8" s="4" customFormat="1" ht="23" customHeight="1" spans="1:20">
      <c r="A8" s="10" t="s">
        <v>16</v>
      </c>
      <c r="B8" s="10"/>
      <c r="C8" s="10"/>
      <c r="D8" s="10"/>
      <c r="E8" s="10"/>
      <c r="F8" s="11">
        <f t="shared" ref="F8:K8" si="0">SUM(F7:F7)</f>
        <v>1950</v>
      </c>
      <c r="G8" s="11">
        <f t="shared" si="0"/>
        <v>335.84</v>
      </c>
      <c r="H8" s="11">
        <f t="shared" si="0"/>
        <v>12.59</v>
      </c>
      <c r="I8" s="11">
        <f t="shared" si="0"/>
        <v>83.96</v>
      </c>
      <c r="J8" s="11">
        <f t="shared" si="0"/>
        <v>2</v>
      </c>
      <c r="K8" s="11">
        <f t="shared" si="0"/>
        <v>434.39</v>
      </c>
      <c r="L8" s="10">
        <f>F8-K8</f>
        <v>1515.61</v>
      </c>
      <c r="M8" s="11">
        <f t="shared" ref="M8:Q8" si="1">SUM(M7:M7)</f>
        <v>671.68</v>
      </c>
      <c r="N8" s="11">
        <f t="shared" si="1"/>
        <v>29.39</v>
      </c>
      <c r="O8" s="11">
        <f t="shared" si="1"/>
        <v>9.66</v>
      </c>
      <c r="P8" s="11">
        <f t="shared" si="1"/>
        <v>272.87</v>
      </c>
      <c r="Q8" s="11">
        <f t="shared" si="1"/>
        <v>3</v>
      </c>
      <c r="R8" s="10">
        <f>SUM(M8:Q8)</f>
        <v>986.6</v>
      </c>
      <c r="S8" s="10">
        <f>F8+R8</f>
        <v>2936.6</v>
      </c>
      <c r="T8" s="10"/>
    </row>
    <row r="9" s="2" customFormat="1" spans="1:20">
      <c r="Q9" s="12"/>
      <c r="T9" s="5"/>
    </row>
    <row r="10" s="2" customFormat="1" spans="1:20">
      <c r="Q10" s="12"/>
      <c r="T10" s="5"/>
    </row>
    <row r="11" s="2" customFormat="1" spans="1:20">
      <c r="P11" s="13"/>
      <c r="Q11" s="12"/>
      <c r="T11" s="5"/>
    </row>
    <row r="12" s="2" customFormat="1" spans="1:20">
      <c r="P12" s="14"/>
      <c r="Q12" s="12"/>
      <c r="T12" s="5"/>
    </row>
    <row r="13" s="2" customFormat="1" spans="1:20">
      <c r="Q13" s="12"/>
      <c r="T13" s="5"/>
    </row>
    <row r="14" s="2" customFormat="1" spans="1:20">
      <c r="Q14" s="12"/>
      <c r="T14" s="5"/>
    </row>
    <row r="15" s="2" customFormat="1" spans="1:20">
      <c r="Q15" s="12"/>
      <c r="T15" s="5"/>
    </row>
    <row r="16" s="2" customFormat="1" spans="1:20">
      <c r="Q16" s="12"/>
      <c r="T16" s="5"/>
    </row>
    <row r="17" s="2" customFormat="1" spans="17:20">
      <c r="Q17" s="12"/>
      <c r="T17" s="5"/>
    </row>
    <row r="18" s="2" customFormat="1" spans="17:20">
      <c r="Q18" s="12"/>
      <c r="T18" s="5"/>
    </row>
    <row r="19" s="2" customFormat="1" spans="17:20">
      <c r="Q19" s="12"/>
      <c r="T19" s="5"/>
    </row>
    <row r="20" s="2" customFormat="1" spans="17:20">
      <c r="Q20" s="12"/>
      <c r="T20" s="5"/>
    </row>
    <row r="21" s="2" customFormat="1" spans="17:20">
      <c r="Q21" s="12"/>
      <c r="T21" s="5"/>
    </row>
    <row r="22" s="2" customFormat="1" spans="17:20">
      <c r="Q22" s="12"/>
      <c r="T22" s="5"/>
    </row>
    <row r="23" s="2" customFormat="1" spans="17:20">
      <c r="Q23" s="12"/>
      <c r="T23" s="5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8:E8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6B6425D07B6841A8B286F565B68D79FE_13</vt:lpwstr>
  </property>
  <property fmtid="{D5CDD505-2E9C-101B-9397-08002B2CF9AE}" pid="4" name="CalculationRule">
    <vt:i4>0</vt:i4>
  </property>
</Properties>
</file>