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<sst xmlns="http://schemas.openxmlformats.org/spreadsheetml/2006/main" count="33" uniqueCount="32">
  <si>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附件26：</t>
  </si>
  <si>
    <t>2026年2-3月公益性岗位人员岗位补贴申请表</t>
  </si>
  <si>
    <t>单位名称（盖章）：中阳县现代农业发展服务中心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</si>
  <si>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</si>
  <si>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</si>
  <si>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</si>
  <si>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</si>
  <si>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</si>
  <si>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</si>
  <si>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</si>
  <si>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</si>
  <si>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</si>
  <si>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</si>
  <si>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</si>
  <si>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</si>
  <si>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</si>
  <si>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</si>
  <si>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</si>
  <si>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</si>
  <si>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</si>
  <si>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</si>
  <si>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</si>
  <si>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</si>
  <si>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</si>
  <si>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</si>
  <si>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</si>
  <si>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</si>
  <si>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</si>
  <si>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武彦梅</t>
  </si>
  <si>
    <t>女</t>
  </si>
  <si>
    <t>***</t>
  </si>
  <si>
    <t>2025.12.1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</si>
</sst>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abSelected="1" view="pageBreakPreview" zoomScaleNormal="100" workbookViewId="0">
      <selection activeCell="D1" sqref="D$1:D$1048576"/>
    </sheetView>
  </sheetViews>
  <sheetFormatPr defaultColWidth="8.88888888888889" defaultRowHeight="14.4"/>
  <cols>
    <col min="1" max="1" width="7.22222222222222" style="1" customWidth="1"/>
    <col min="2" max="2" width="7.25" style="1" customWidth="1"/>
    <col min="3" max="3" width="4.37962962962963" style="1" customWidth="1"/>
    <col min="4" max="4" width="18.3333333333333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T1" s="3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1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1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1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1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2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0" t="s">
        <v>31</v>
      </c>
      <c r="F7" s="10">
        <v>3900</v>
      </c>
      <c r="G7" s="10">
        <v>671.68</v>
      </c>
      <c r="H7" s="10">
        <v>25.18</v>
      </c>
      <c r="I7" s="10">
        <v>167.92</v>
      </c>
      <c r="J7" s="10">
        <v>4</v>
      </c>
      <c r="K7" s="10">
        <v>868.78</v>
      </c>
      <c r="L7" s="10">
        <f>F7-K7</f>
        <v>3031.22</v>
      </c>
      <c r="M7" s="10">
        <v>1343.36</v>
      </c>
      <c r="N7" s="10">
        <v>58.78</v>
      </c>
      <c r="O7" s="10">
        <v>19.32</v>
      </c>
      <c r="P7" s="10">
        <v>545.74</v>
      </c>
      <c r="Q7" s="10">
        <v>6</v>
      </c>
      <c r="R7" s="10">
        <f>SUM(M7:Q7)</f>
        <v>1973.2</v>
      </c>
      <c r="S7" s="10">
        <f>F7+R7</f>
        <v>5873.2</v>
      </c>
      <c r="T7" s="10"/>
    </row>
    <row r="8" s="2" customFormat="1" ht="23" customHeight="1" spans="1:20">
      <c r="A8" s="10" t="s">
        <v>16</v>
      </c>
      <c r="B8" s="10"/>
      <c r="C8" s="10"/>
      <c r="D8" s="10"/>
      <c r="E8" s="10"/>
      <c r="F8" s="10">
        <f t="shared" ref="F8:K8" si="0">SUM(F7:F7)</f>
        <v>3900</v>
      </c>
      <c r="G8" s="10">
        <f t="shared" si="0"/>
        <v>671.68</v>
      </c>
      <c r="H8" s="10">
        <f t="shared" si="0"/>
        <v>25.18</v>
      </c>
      <c r="I8" s="10">
        <f t="shared" si="0"/>
        <v>167.92</v>
      </c>
      <c r="J8" s="10">
        <f t="shared" si="0"/>
        <v>4</v>
      </c>
      <c r="K8" s="10">
        <f t="shared" si="0"/>
        <v>868.78</v>
      </c>
      <c r="L8" s="10">
        <f>F8-K8</f>
        <v>3031.22</v>
      </c>
      <c r="M8" s="10">
        <f>SUM(M7:M7)</f>
        <v>1343.36</v>
      </c>
      <c r="N8" s="10">
        <f>SUM(N7:N7)</f>
        <v>58.78</v>
      </c>
      <c r="O8" s="10">
        <f>SUM(O7:O7)</f>
        <v>19.32</v>
      </c>
      <c r="P8" s="10">
        <f>SUM(P7:P7)</f>
        <v>545.74</v>
      </c>
      <c r="Q8" s="10">
        <f>SUM(Q7:Q7)</f>
        <v>6</v>
      </c>
      <c r="R8" s="10">
        <f>SUM(M8:Q8)</f>
        <v>1973.2</v>
      </c>
      <c r="S8" s="10">
        <f>F8+R8</f>
        <v>5873.2</v>
      </c>
      <c r="T8" s="10"/>
    </row>
    <row r="9" s="1" customFormat="1" ht="23" customHeight="1" spans="1:20">
      <c r="A9" s="13"/>
      <c r="B9" s="13"/>
      <c r="C9" s="13"/>
      <c r="D9" s="13"/>
      <c r="E9" s="14"/>
      <c r="F9" s="15"/>
      <c r="G9" s="15"/>
      <c r="H9" s="15"/>
      <c r="I9" s="16"/>
      <c r="J9" s="16"/>
      <c r="K9" s="16"/>
      <c r="L9" s="16"/>
      <c r="M9" s="15"/>
      <c r="N9" s="15"/>
      <c r="O9" s="16"/>
      <c r="P9" s="16"/>
      <c r="Q9" s="16"/>
      <c r="R9" s="16"/>
      <c r="S9" s="17"/>
      <c r="T9" s="3"/>
    </row>
    <row r="10" s="1" customFormat="1" spans="1:20">
      <c r="Q10" s="2"/>
      <c r="T10" s="3"/>
    </row>
    <row r="11" s="1" customFormat="1" spans="1:20">
      <c r="Q11" s="2"/>
      <c r="T11" s="3"/>
    </row>
    <row r="12" s="1" customFormat="1" spans="1:20">
      <c r="P12" s="18"/>
      <c r="Q12" s="2"/>
      <c r="T12" s="3"/>
    </row>
    <row r="13" s="1" customFormat="1" spans="1:20">
      <c r="P13" s="19"/>
      <c r="Q13" s="2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</sheetData>
  <mergeCells count="18">
    <mergeCell ref="A1:C1"/>
    <mergeCell ref="A2:T2"/>
    <mergeCell ref="A3:E3"/>
    <mergeCell ref="F3:T3"/>
    <mergeCell ref="B4:E4"/>
    <mergeCell ref="F4:T4"/>
    <mergeCell ref="G5:K5"/>
    <mergeCell ref="M5:Q5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E2DADF6663EB4F6E8AD1F0A68B5F20D0_13</vt:lpwstr>
  </property>
  <property fmtid="{D5CDD505-2E9C-101B-9397-08002B2CF9AE}" pid="4" name="CalculationRule">
    <vt:i4>0</vt:i4>
  </property>
</Properties>
</file>