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<sst xmlns="http://schemas.openxmlformats.org/spreadsheetml/2006/main" count="37" uniqueCount="33">
  <si>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附件8：</t>
  </si>
  <si>
    <t>2025年5月公益性岗位人员岗位补贴申请表</t>
  </si>
  <si>
    <t>单位名称（盖章）：中阳县司法局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</si>
  <si>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</si>
  <si>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</si>
  <si>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</si>
  <si>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</si>
  <si>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</si>
  <si>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</si>
  <si>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</si>
  <si>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</si>
  <si>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</si>
  <si>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</si>
  <si>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</si>
  <si>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</si>
  <si>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</si>
  <si>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</si>
  <si>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</si>
  <si>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</si>
  <si>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</si>
  <si>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</si>
  <si>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</si>
  <si>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</si>
  <si>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</si>
  <si>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</si>
  <si>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</si>
  <si>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</si>
  <si>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</si>
  <si>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张慧林</t>
  </si>
  <si>
    <t>女</t>
  </si>
  <si>
    <t>***</t>
  </si>
  <si>
    <t>2022.9.1</t>
  </si>
  <si>
    <t>高菲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</si>
</sst>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L8" sqref="L8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11.2314814814815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4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13">
        <v>82.26</v>
      </c>
      <c r="J7" s="18">
        <v>2</v>
      </c>
      <c r="K7" s="13">
        <f>J7+H7+G7+I7</f>
        <v>425.64</v>
      </c>
      <c r="L7" s="13">
        <f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1" t="s">
        <v>29</v>
      </c>
      <c r="D8" s="10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8">
        <v>2</v>
      </c>
      <c r="K8" s="13">
        <f>J8+H8+G8+I8</f>
        <v>425.64</v>
      </c>
      <c r="L8" s="13">
        <f>F8-K8</f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>Q8+P8+O8+N8+M8</f>
        <v>966.68</v>
      </c>
      <c r="S8" s="7">
        <f>F8+R8</f>
        <v>2916.68</v>
      </c>
      <c r="T8" s="23"/>
    </row>
    <row r="9" s="2" customFormat="1" ht="23" customHeight="1" spans="1:20">
      <c r="A9" s="7"/>
      <c r="B9" s="10"/>
      <c r="C9" s="11"/>
      <c r="D9" s="10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3900</v>
      </c>
      <c r="G12" s="13">
        <f t="shared" si="0"/>
        <v>658.08</v>
      </c>
      <c r="H12" s="13">
        <f t="shared" si="0"/>
        <v>24.68</v>
      </c>
      <c r="I12" s="13">
        <f t="shared" si="0"/>
        <v>164.52</v>
      </c>
      <c r="J12" s="13">
        <f t="shared" si="0"/>
        <v>4</v>
      </c>
      <c r="K12" s="13">
        <f>J12+H12+G12+I12</f>
        <v>851.28</v>
      </c>
      <c r="L12" s="13">
        <f>F12-K12</f>
        <v>3048.72</v>
      </c>
      <c r="M12" s="13">
        <f t="shared" ref="M12:Q12" si="1">SUM(M7:M11)</f>
        <v>1316.16</v>
      </c>
      <c r="N12" s="13">
        <f t="shared" si="1"/>
        <v>57.58</v>
      </c>
      <c r="O12" s="13">
        <f t="shared" si="1"/>
        <v>18.92</v>
      </c>
      <c r="P12" s="13">
        <f t="shared" si="1"/>
        <v>534.7</v>
      </c>
      <c r="Q12" s="13">
        <f t="shared" si="1"/>
        <v>6</v>
      </c>
      <c r="R12" s="13">
        <f>Q12+P12+O12+N12+M12</f>
        <v>1933.36</v>
      </c>
      <c r="S12" s="13">
        <f>SUM(S7:S11)</f>
        <v>5833.36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9"/>
      <c r="J13" s="19"/>
      <c r="K13" s="19"/>
      <c r="L13" s="19"/>
      <c r="M13" s="17"/>
      <c r="N13" s="17"/>
      <c r="O13" s="19"/>
      <c r="P13" s="19"/>
      <c r="Q13" s="19"/>
      <c r="R13" s="19"/>
      <c r="S13" s="24"/>
    </row>
    <row r="14" s="2" customFormat="1" spans="17:17">
      <c r="Q14" s="25"/>
    </row>
    <row r="15" s="2" customFormat="1" spans="17:17">
      <c r="Q15" s="25"/>
    </row>
    <row r="16" s="2" customFormat="1" spans="16:17">
      <c r="P16" s="20"/>
      <c r="Q16" s="25"/>
    </row>
    <row r="17" s="2" customFormat="1" spans="16:17">
      <c r="P17" s="21"/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  <row r="28" s="2" customFormat="1" spans="17:17">
      <c r="Q28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2025-03-10T02:44:00Z</dcterms:created>
  <dcterms:modified xsi:type="dcterms:W3CDTF">2025-05-23T08:48:33Z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E88939CD62CA4295B584911A74165E37_11</vt:lpwstr>
  </property>
  <property fmtid="{D5CDD505-2E9C-101B-9397-08002B2CF9AE}" pid="3" name="KSOProductBuildVer">
    <vt:lpwstr>2052-12.1.0.21171</vt:lpwstr>
  </property>
</Properties>
</file>