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<sst xmlns="http://schemas.openxmlformats.org/spreadsheetml/2006/main" count="39" uniqueCount="32">
  <si>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2024年5月公益性岗位人员岗位补贴申请表</t>
  </si>
  <si>
    <t>单位名称（盖章）：中阳县档案馆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</si>
  <si>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</si>
  <si>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</si>
  <si>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</si>
  <si>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</si>
  <si>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</si>
  <si>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</si>
  <si>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</si>
  <si>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</si>
  <si>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</si>
  <si>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</si>
  <si>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</si>
  <si>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</si>
  <si>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</si>
  <si>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</si>
  <si>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</si>
  <si>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</si>
  <si>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</si>
  <si>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</si>
  <si>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</si>
  <si>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</si>
  <si>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</si>
  <si>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</si>
  <si>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</si>
  <si>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</si>
  <si>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杜慧琴</t>
  </si>
  <si>
    <t>女</t>
  </si>
  <si>
    <t>***</t>
  </si>
  <si>
    <t>王  旭</t>
  </si>
  <si>
    <t>梁俞含</t>
  </si>
  <si>
    <t>谢霞霞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</si>
</sst>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3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7" fontId="6" fillId="0" borderId="1" xfId="49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E10" sqref="E10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7" t="s">
        <v>12</v>
      </c>
      <c r="M4" s="18" t="s">
        <v>13</v>
      </c>
      <c r="N4" s="19"/>
      <c r="O4" s="19"/>
      <c r="P4" s="19"/>
      <c r="Q4" s="23"/>
      <c r="R4" s="5" t="s">
        <v>14</v>
      </c>
      <c r="S4" s="5" t="s">
        <v>15</v>
      </c>
      <c r="T4" s="24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20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4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>
        <v>44805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 t="shared" ref="K6:K9" si="0">G6+H6+I6+J6</f>
        <v>407.61</v>
      </c>
      <c r="L6" s="12">
        <f t="shared" ref="L6:L9" si="1"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 t="shared" ref="R6:R9" si="2">M6+N6+O6+P6+Q6</f>
        <v>932.04</v>
      </c>
      <c r="S6" s="6">
        <f t="shared" ref="S6:S9" si="3">F6+R6</f>
        <v>2712.04</v>
      </c>
    </row>
    <row r="7" s="1" customFormat="1" ht="23" customHeight="1" spans="1:20">
      <c r="A7" s="6">
        <v>2</v>
      </c>
      <c r="B7" s="9" t="s">
        <v>29</v>
      </c>
      <c r="C7" s="9" t="s">
        <v>27</v>
      </c>
      <c r="D7" s="9" t="s">
        <v>28</v>
      </c>
      <c r="E7" s="11">
        <v>44805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 t="shared" si="0"/>
        <v>407.61</v>
      </c>
      <c r="L7" s="12">
        <f t="shared" si="1"/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 t="shared" si="2"/>
        <v>932.04</v>
      </c>
      <c r="S7" s="6">
        <f t="shared" si="3"/>
        <v>2712.04</v>
      </c>
      <c r="T7" s="25"/>
    </row>
    <row r="8" s="1" customFormat="1" ht="23" customHeight="1" spans="1:19">
      <c r="A8" s="6">
        <v>3</v>
      </c>
      <c r="B8" s="14" t="s">
        <v>30</v>
      </c>
      <c r="C8" s="9" t="s">
        <v>27</v>
      </c>
      <c r="D8" s="15" t="s">
        <v>28</v>
      </c>
      <c r="E8" s="11">
        <v>45139</v>
      </c>
      <c r="F8" s="12">
        <v>1780</v>
      </c>
      <c r="G8" s="12">
        <v>309.04</v>
      </c>
      <c r="H8" s="13">
        <v>11.59</v>
      </c>
      <c r="I8" s="12">
        <v>84.98</v>
      </c>
      <c r="J8" s="12">
        <v>2</v>
      </c>
      <c r="K8" s="12">
        <f t="shared" si="0"/>
        <v>407.61</v>
      </c>
      <c r="L8" s="12">
        <f t="shared" si="1"/>
        <v>1372.39</v>
      </c>
      <c r="M8" s="12">
        <v>618.08</v>
      </c>
      <c r="N8" s="13">
        <v>27.04</v>
      </c>
      <c r="O8" s="12">
        <v>7.73</v>
      </c>
      <c r="P8" s="12">
        <v>276.19</v>
      </c>
      <c r="Q8" s="12">
        <v>3</v>
      </c>
      <c r="R8" s="12">
        <f t="shared" si="2"/>
        <v>932.04</v>
      </c>
      <c r="S8" s="6">
        <f t="shared" si="3"/>
        <v>2712.04</v>
      </c>
    </row>
    <row r="9" s="1" customFormat="1" ht="23" customHeight="1" spans="1:19">
      <c r="A9" s="6">
        <v>4</v>
      </c>
      <c r="B9" s="14" t="s">
        <v>31</v>
      </c>
      <c r="C9" s="9" t="s">
        <v>27</v>
      </c>
      <c r="D9" s="15" t="s">
        <v>28</v>
      </c>
      <c r="E9" s="11">
        <v>45139</v>
      </c>
      <c r="F9" s="12">
        <v>1780</v>
      </c>
      <c r="G9" s="12">
        <v>309.04</v>
      </c>
      <c r="H9" s="13">
        <v>11.59</v>
      </c>
      <c r="I9" s="12">
        <v>84.98</v>
      </c>
      <c r="J9" s="12">
        <v>2</v>
      </c>
      <c r="K9" s="12">
        <f t="shared" si="0"/>
        <v>407.61</v>
      </c>
      <c r="L9" s="12">
        <f t="shared" si="1"/>
        <v>1372.39</v>
      </c>
      <c r="M9" s="12">
        <v>618.08</v>
      </c>
      <c r="N9" s="13">
        <v>27.04</v>
      </c>
      <c r="O9" s="12">
        <v>7.73</v>
      </c>
      <c r="P9" s="12">
        <v>276.19</v>
      </c>
      <c r="Q9" s="12">
        <v>3</v>
      </c>
      <c r="R9" s="12">
        <f t="shared" si="2"/>
        <v>932.04</v>
      </c>
      <c r="S9" s="6">
        <f t="shared" si="3"/>
        <v>2712.04</v>
      </c>
    </row>
    <row r="10" s="1" customFormat="1" ht="23" customHeight="1" spans="1:19">
      <c r="A10" s="6"/>
      <c r="B10" s="9"/>
      <c r="C10" s="9"/>
      <c r="D10" s="9"/>
      <c r="E10" s="16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9"/>
      <c r="C11" s="9"/>
      <c r="D11" s="9"/>
      <c r="E11" s="16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9"/>
      <c r="C12" s="9"/>
      <c r="D12" s="9"/>
      <c r="E12" s="16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9"/>
      <c r="C13" s="9"/>
      <c r="D13" s="9"/>
      <c r="E13" s="16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4">SUM(F6:F13)</f>
        <v>7120</v>
      </c>
      <c r="G14" s="12">
        <f t="shared" si="4"/>
        <v>1236.16</v>
      </c>
      <c r="H14" s="12">
        <f t="shared" si="4"/>
        <v>46.36</v>
      </c>
      <c r="I14" s="12">
        <f t="shared" si="4"/>
        <v>339.92</v>
      </c>
      <c r="J14" s="12">
        <f t="shared" si="4"/>
        <v>8</v>
      </c>
      <c r="K14" s="12">
        <f t="shared" si="4"/>
        <v>1630.44</v>
      </c>
      <c r="L14" s="12">
        <f t="shared" si="4"/>
        <v>5489.56</v>
      </c>
      <c r="M14" s="12">
        <f t="shared" si="4"/>
        <v>2472.32</v>
      </c>
      <c r="N14" s="12">
        <f t="shared" si="4"/>
        <v>108.16</v>
      </c>
      <c r="O14" s="12">
        <f t="shared" si="4"/>
        <v>30.92</v>
      </c>
      <c r="P14" s="12">
        <f t="shared" si="4"/>
        <v>1104.76</v>
      </c>
      <c r="Q14" s="12">
        <f t="shared" si="4"/>
        <v>12</v>
      </c>
      <c r="R14" s="12">
        <f t="shared" si="4"/>
        <v>3728.16</v>
      </c>
      <c r="S14" s="6">
        <f>F14+R14</f>
        <v>10848.16</v>
      </c>
    </row>
    <row r="15" s="1" customFormat="1" spans="17:17">
      <c r="Q15" s="24"/>
    </row>
    <row r="16" s="1" customFormat="1" spans="17:17">
      <c r="Q16" s="24"/>
    </row>
    <row r="17" s="1" customFormat="1" spans="17:18">
      <c r="Q17" s="26"/>
      <c r="R17" s="26"/>
    </row>
    <row r="18" s="1" customFormat="1" spans="16:17">
      <c r="P18" s="21"/>
      <c r="Q18" s="24"/>
    </row>
    <row r="19" s="1" customFormat="1" spans="16:17">
      <c r="P19" s="22"/>
      <c r="Q19" s="24"/>
    </row>
    <row r="20" s="1" customFormat="1" spans="17:17">
      <c r="Q20" s="24"/>
    </row>
    <row r="21" s="1" customFormat="1" spans="17:17">
      <c r="Q21" s="24"/>
    </row>
    <row r="22" s="1" customFormat="1" spans="17:17">
      <c r="Q22" s="24"/>
    </row>
    <row r="23" s="1" customFormat="1" spans="17:17">
      <c r="Q23" s="24"/>
    </row>
    <row r="24" s="1" customFormat="1" spans="17:17">
      <c r="Q24" s="24"/>
    </row>
    <row r="25" s="1" customFormat="1" spans="17:17">
      <c r="Q25" s="24"/>
    </row>
    <row r="26" s="1" customFormat="1" spans="17:17">
      <c r="Q26" s="24"/>
    </row>
    <row r="27" s="1" customFormat="1" spans="17:17">
      <c r="Q27" s="24"/>
    </row>
    <row r="28" s="1" customFormat="1" spans="17:17">
      <c r="Q28" s="24"/>
    </row>
    <row r="29" s="1" customFormat="1" spans="17:17">
      <c r="Q29" s="24"/>
    </row>
    <row r="30" s="1" customFormat="1" spans="17:17">
      <c r="Q30" s="24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2024-05-28T02:16:25Z</dcterms:created>
  <dcterms:modified xsi:type="dcterms:W3CDTF">2024-05-28T02:17:51Z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5B9CA22CDA104560960D6DA864DFA890_11</vt:lpwstr>
  </property>
  <property fmtid="{D5CDD505-2E9C-101B-9397-08002B2CF9AE}" pid="3" name="KSOProductBuildVer">
    <vt:lpwstr>2052-12.1.0.16929</vt:lpwstr>
  </property>
</Properties>
</file>