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<sst xmlns="http://schemas.openxmlformats.org/spreadsheetml/2006/main" count="31" uniqueCount="30">
  <si>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2024年6-7月公益性岗位人员岗位补贴申请表</t>
  </si>
  <si>
    <t>单位名称（盖章）：共青团中阳县委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</si>
  <si>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</si>
  <si>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</si>
  <si>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</si>
  <si>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</si>
  <si>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</si>
  <si>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</si>
  <si>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</si>
  <si>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</si>
  <si>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</si>
  <si>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</si>
  <si>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</si>
  <si>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</si>
  <si>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</si>
  <si>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</si>
  <si>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</si>
  <si>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</si>
  <si>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</si>
  <si>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</si>
  <si>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</si>
  <si>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</si>
  <si>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</si>
  <si>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</si>
  <si>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</si>
  <si>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</si>
  <si>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王兰珍</t>
  </si>
  <si>
    <t>女</t>
  </si>
  <si>
    <t>***</t>
  </si>
  <si>
    <t>2023.08.01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</si>
</sst>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L9" sqref="L9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88888888888889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2">
        <f>1780*2</f>
        <v>3560</v>
      </c>
      <c r="G6" s="12">
        <v>618.08</v>
      </c>
      <c r="H6" s="12">
        <v>23.18</v>
      </c>
      <c r="I6" s="12">
        <v>169.96</v>
      </c>
      <c r="J6" s="12">
        <v>4</v>
      </c>
      <c r="K6" s="12">
        <f>G6+H6+I6+J6</f>
        <v>815.22</v>
      </c>
      <c r="L6" s="12">
        <f>F6-K6</f>
        <v>2744.78</v>
      </c>
      <c r="M6" s="12">
        <v>1236.16</v>
      </c>
      <c r="N6" s="12">
        <v>54.08</v>
      </c>
      <c r="O6" s="12">
        <v>15.46</v>
      </c>
      <c r="P6" s="12">
        <v>552.38</v>
      </c>
      <c r="Q6" s="12">
        <v>6</v>
      </c>
      <c r="R6" s="12">
        <f>SUM(M6:Q6)</f>
        <v>1864.08</v>
      </c>
      <c r="S6" s="6">
        <f>F6+R6</f>
        <v>5424.08</v>
      </c>
    </row>
    <row r="7" s="1" customFormat="1" ht="23" customHeight="1" spans="1:19">
      <c r="A7" s="6"/>
      <c r="B7" s="9"/>
      <c r="C7" s="9"/>
      <c r="D7" s="9"/>
      <c r="E7" s="11"/>
      <c r="F7" s="12"/>
      <c r="G7" s="12"/>
      <c r="H7" s="12"/>
      <c r="I7" s="12"/>
      <c r="J7" s="12"/>
      <c r="K7" s="12"/>
      <c r="L7" s="12"/>
      <c r="M7" s="12"/>
      <c r="N7" s="13"/>
      <c r="O7" s="12"/>
      <c r="P7" s="12"/>
      <c r="Q7" s="12"/>
      <c r="R7" s="12"/>
      <c r="S7" s="6"/>
    </row>
    <row r="8" s="1" customFormat="1" ht="23" customHeight="1" spans="1:19">
      <c r="A8" s="6"/>
      <c r="B8" s="9"/>
      <c r="C8" s="9"/>
      <c r="D8" s="9"/>
      <c r="E8" s="11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9"/>
      <c r="C9" s="9"/>
      <c r="D9" s="9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9"/>
      <c r="C10" s="9"/>
      <c r="D10" s="9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4" t="s">
        <v>15</v>
      </c>
      <c r="B11" s="4"/>
      <c r="C11" s="4"/>
      <c r="D11" s="4"/>
      <c r="E11" s="4"/>
      <c r="F11" s="12">
        <f t="shared" ref="F11:R11" si="0">SUM(F6:F10)</f>
        <v>3560</v>
      </c>
      <c r="G11" s="12">
        <f t="shared" si="0"/>
        <v>618.08</v>
      </c>
      <c r="H11" s="12">
        <f t="shared" si="0"/>
        <v>23.18</v>
      </c>
      <c r="I11" s="12">
        <f t="shared" si="0"/>
        <v>169.96</v>
      </c>
      <c r="J11" s="12">
        <f t="shared" si="0"/>
        <v>4</v>
      </c>
      <c r="K11" s="12">
        <f t="shared" si="0"/>
        <v>815.22</v>
      </c>
      <c r="L11" s="12">
        <f t="shared" si="0"/>
        <v>2744.78</v>
      </c>
      <c r="M11" s="12">
        <f t="shared" si="0"/>
        <v>1236.16</v>
      </c>
      <c r="N11" s="12">
        <f t="shared" si="0"/>
        <v>54.08</v>
      </c>
      <c r="O11" s="12">
        <f t="shared" si="0"/>
        <v>15.46</v>
      </c>
      <c r="P11" s="12">
        <f t="shared" si="0"/>
        <v>552.38</v>
      </c>
      <c r="Q11" s="12">
        <f t="shared" si="0"/>
        <v>6</v>
      </c>
      <c r="R11" s="12">
        <f t="shared" si="0"/>
        <v>1864.08</v>
      </c>
      <c r="S11" s="6">
        <f>F11+R11</f>
        <v>5424.08</v>
      </c>
    </row>
    <row r="12" s="1" customFormat="1" spans="17:17">
      <c r="Q12" s="21"/>
    </row>
    <row r="13" s="1" customFormat="1" spans="17:17">
      <c r="Q13" s="21"/>
    </row>
    <row r="14" s="1" customFormat="1" spans="17:18">
      <c r="Q14" s="22"/>
      <c r="R14" s="22"/>
    </row>
    <row r="15" s="1" customFormat="1" spans="16:17">
      <c r="P15" s="18"/>
      <c r="Q15" s="21"/>
    </row>
    <row r="16" s="1" customFormat="1" spans="16:17">
      <c r="P16" s="19"/>
      <c r="Q16" s="21"/>
    </row>
    <row r="17" s="1" customFormat="1" spans="17:17">
      <c r="Q17" s="21"/>
    </row>
    <row r="18" s="1" customFormat="1" spans="17:17"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1:E11"/>
    <mergeCell ref="Q14:R14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2024-07-25T01:14:07Z</dcterms:created>
  <dcterms:modified xsi:type="dcterms:W3CDTF">2024-07-25T01:20:37Z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69BCC14FDFDF4EEE8D2C9207D2E999F8_11</vt:lpwstr>
  </property>
  <property fmtid="{D5CDD505-2E9C-101B-9397-08002B2CF9AE}" pid="3" name="KSOProductBuildVer">
    <vt:lpwstr>2052-12.1.0.17147</vt:lpwstr>
  </property>
</Properties>
</file>